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I:\Disques partagés\RÉCIT MST\Stéphanie\Tableurs\Autoformation du Campus RÉCIT - Les tableurs en classe de mathématique\Statistiques\Histogramme\"/>
    </mc:Choice>
  </mc:AlternateContent>
  <xr:revisionPtr revIDLastSave="0" documentId="8_{89361529-2D4C-4620-8853-465634EFEC71}" xr6:coauthVersionLast="47" xr6:coauthVersionMax="47" xr10:uidLastSave="{00000000-0000-0000-0000-000000000000}"/>
  <bookViews>
    <workbookView xWindow="28680" yWindow="-120" windowWidth="25440" windowHeight="15390" xr2:uid="{00000000-000D-0000-FFFF-FFFF00000000}"/>
  </bookViews>
  <sheets>
    <sheet name="Histogramm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E10" i="1"/>
  <c r="E9" i="1"/>
  <c r="E8" i="1"/>
  <c r="E7" i="1"/>
  <c r="E6" i="1"/>
  <c r="E5" i="1"/>
  <c r="E4" i="1"/>
  <c r="E12" i="1" l="1"/>
</calcChain>
</file>

<file path=xl/sharedStrings.xml><?xml version="1.0" encoding="utf-8"?>
<sst xmlns="http://schemas.openxmlformats.org/spreadsheetml/2006/main" count="13" uniqueCount="13">
  <si>
    <t>Âge de 30 personnes 
ayant assisté à un concert</t>
  </si>
  <si>
    <t>Nombre de personnes ayant assisté
 à un concert selon leur âge</t>
  </si>
  <si>
    <t>Nombre de personnes</t>
  </si>
  <si>
    <t>[0, 5[</t>
  </si>
  <si>
    <t>[5, 10[</t>
  </si>
  <si>
    <t>[10, 15[</t>
  </si>
  <si>
    <t>[15, 20[</t>
  </si>
  <si>
    <t>[20, 25[</t>
  </si>
  <si>
    <t>[25, 30[</t>
  </si>
  <si>
    <t>[30, 35[</t>
  </si>
  <si>
    <t>Total</t>
  </si>
  <si>
    <t>Tranches d'âge</t>
  </si>
  <si>
    <t>[35, 40[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</si>
</sst>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1"/>
      <color rgb="FF000000"/>
      <name val="Inconsolata"/>
    </font>
  </fonts>
  <fills count="4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Nombre de personnes ayant assisté</a:t>
            </a:r>
          </a:p>
          <a:p>
            <a:pPr>
              <a:defRPr/>
            </a:pPr>
            <a:r>
              <a:rPr lang="fr-CA"/>
              <a:t> à un concert selon leur âge</a:t>
            </a:r>
          </a:p>
        </c:rich>
      </c:tx>
      <c:layout>
        <c:manualLayout>
          <c:xMode val="edge"/>
          <c:yMode val="edge"/>
          <c:x val="0.20379471957164652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Histogramme!$D$4:$D$11</c:f>
              <c:strCache>
                <c:ptCount val="8"/>
                <c:pt idx="0">
                  <c:v>[0, 5[</c:v>
                </c:pt>
                <c:pt idx="1">
                  <c:v>[5, 10[</c:v>
                </c:pt>
                <c:pt idx="2">
                  <c:v>[10, 15[</c:v>
                </c:pt>
                <c:pt idx="3">
                  <c:v>[15, 20[</c:v>
                </c:pt>
                <c:pt idx="4">
                  <c:v>[20, 25[</c:v>
                </c:pt>
                <c:pt idx="5">
                  <c:v>[25, 30[</c:v>
                </c:pt>
                <c:pt idx="6">
                  <c:v>[30, 35[</c:v>
                </c:pt>
                <c:pt idx="7">
                  <c:v>[35, 40[</c:v>
                </c:pt>
              </c:strCache>
            </c:strRef>
          </c:cat>
          <c:val>
            <c:numRef>
              <c:f>Histogramme!$E$4:$E$11</c:f>
              <c:numCache>
                <c:formatCode>General</c:formatCode>
                <c:ptCount val="8"/>
                <c:pt idx="0">
                  <c:v>0</c:v>
                </c:pt>
                <c:pt idx="1">
                  <c:v>2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07-4D9D-8005-6AB35432C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542911887"/>
        <c:axId val="542909487"/>
      </c:barChart>
      <c:catAx>
        <c:axId val="5429118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Tranches d'âge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909487"/>
        <c:crosses val="autoZero"/>
        <c:auto val="1"/>
        <c:lblAlgn val="ctr"/>
        <c:lblOffset val="100"/>
        <c:noMultiLvlLbl val="0"/>
      </c:catAx>
      <c:valAx>
        <c:axId val="542909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Nombre de personnes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29118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818197</xdr:colOff>
      <xdr:row>14</xdr:row>
      <xdr:rowOff>53340</xdr:rowOff>
    </xdr:from>
    <xdr:to>
      <xdr:col>9</xdr:col>
      <xdr:colOff>219075</xdr:colOff>
      <xdr:row>37</xdr:row>
      <xdr:rowOff>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C8C6ECD-F703-96DE-D446-CCFE1670A0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outlinePr summaryBelow="0" summaryRight="0"/>
  </sheetPr>
  <dimension ref="A2:E33"/>
  <sheetViews>
    <sheetView showGridLines="0" tabSelected="1" workbookViewId="0">
      <selection activeCell="L32" sqref="L32"/>
    </sheetView>
  </sheetViews>
  <sheetFormatPr baseColWidth="10" defaultColWidth="12.6640625" defaultRowHeight="15.75" customHeight="1" x14ac:dyDescent="0.25"/>
  <cols>
    <col min="1" max="1" width="4.44140625" customWidth="1"/>
    <col min="2" max="2" width="24" customWidth="1"/>
    <col min="4" max="4" width="18.88671875" customWidth="1"/>
    <col min="5" max="5" width="23.33203125" customWidth="1"/>
  </cols>
  <sheetData>
    <row r="2" spans="1:5" ht="26.4" x14ac:dyDescent="0.25">
      <c r="A2" s="1"/>
      <c r="B2" s="9" t="s">
        <v>0</v>
      </c>
      <c r="C2" s="1"/>
      <c r="D2" s="10" t="s">
        <v>1</v>
      </c>
      <c r="E2" s="8"/>
    </row>
    <row r="3" spans="1:5" x14ac:dyDescent="0.25">
      <c r="A3" s="1"/>
      <c r="B3" s="2">
        <v>7</v>
      </c>
      <c r="C3" s="1"/>
      <c r="D3" s="3" t="s">
        <v>11</v>
      </c>
      <c r="E3" s="3" t="s">
        <v>2</v>
      </c>
    </row>
    <row r="4" spans="1:5" ht="15.75" customHeight="1" x14ac:dyDescent="0.3">
      <c r="A4" s="1"/>
      <c r="B4" s="4">
        <v>12</v>
      </c>
      <c r="C4" s="1"/>
      <c r="D4" s="5" t="s">
        <v>3</v>
      </c>
      <c r="E4" s="6">
        <f>COUNTIFS($B$3:$B$32,"&gt;=0",$B$3:$B$32,"&lt;5")</f>
        <v>0</v>
      </c>
    </row>
    <row r="5" spans="1:5" ht="15.75" customHeight="1" x14ac:dyDescent="0.3">
      <c r="A5" s="1"/>
      <c r="B5" s="4">
        <v>22</v>
      </c>
      <c r="C5" s="1"/>
      <c r="D5" s="5" t="s">
        <v>4</v>
      </c>
      <c r="E5" s="6">
        <f>COUNTIFS($B$3:$B$32,"&gt;=5",$B$3:$B$32,"&lt;10")</f>
        <v>2</v>
      </c>
    </row>
    <row r="6" spans="1:5" ht="15.75" customHeight="1" x14ac:dyDescent="0.3">
      <c r="A6" s="1"/>
      <c r="B6" s="4">
        <v>24</v>
      </c>
      <c r="C6" s="1"/>
      <c r="D6" s="5" t="s">
        <v>5</v>
      </c>
      <c r="E6" s="6">
        <f>COUNTIFS($B$3:$B$32,"&gt;=10",$B$3:$B$32,"&lt;15")</f>
        <v>6</v>
      </c>
    </row>
    <row r="7" spans="1:5" ht="15.75" customHeight="1" x14ac:dyDescent="0.3">
      <c r="A7" s="1"/>
      <c r="B7" s="4">
        <v>25</v>
      </c>
      <c r="C7" s="1"/>
      <c r="D7" s="5" t="s">
        <v>6</v>
      </c>
      <c r="E7" s="6">
        <f>COUNTIFS($B$3:$B$32,"&gt;=15",$B$3:$B$32,"&lt;20")</f>
        <v>5</v>
      </c>
    </row>
    <row r="8" spans="1:5" ht="15.75" customHeight="1" x14ac:dyDescent="0.3">
      <c r="A8" s="1"/>
      <c r="B8" s="4">
        <v>9</v>
      </c>
      <c r="C8" s="1"/>
      <c r="D8" s="5" t="s">
        <v>7</v>
      </c>
      <c r="E8" s="6">
        <f>COUNTIFS($B$3:$B$32,"&gt;=20",$B$3:$B$32,"&lt;25")</f>
        <v>9</v>
      </c>
    </row>
    <row r="9" spans="1:5" ht="15.75" customHeight="1" thickBot="1" x14ac:dyDescent="0.5">
      <c r="A9" s="1"/>
      <c r="B9" s="4">
        <v>34</v>
      </c>
      <c r="C9" s="1"/>
      <c r="D9" s="5" t="s">
        <v>8</v>
      </c>
      <c r="E9" s="6">
        <f>COUNTIFS($B$3:$B$32,"&gt;=25",$B$3:$B$32,"&lt;30")</f>
        <v>4</v>
      </c>
    </row>
    <row r="10" spans="1:5" ht="15.75" customHeight="1" thickBot="1" x14ac:dyDescent="0.5">
      <c r="A10" s="1"/>
      <c r="B10" s="4">
        <v>14</v>
      </c>
      <c r="C10" s="1"/>
      <c r="D10" s="5" t="s">
        <v>9</v>
      </c>
      <c r="E10" s="6">
        <f>COUNTIFS($B$3:$B$32,"&gt;=30",$B$3:$B$32,"&lt;35")</f>
        <v>4</v>
      </c>
    </row>
    <row r="11" spans="1:5" ht="15.75" customHeight="1" thickBot="1" x14ac:dyDescent="0.5">
      <c r="A11" s="1"/>
      <c r="B11" s="4">
        <v>27</v>
      </c>
      <c r="C11" s="1"/>
      <c r="D11" s="5" t="s">
        <v>12</v>
      </c>
      <c r="E11" s="6">
        <f>COUNTIFS($B$3:$B$32,"&gt;=35",$B$3:$B$32,"&lt;40")</f>
        <v>0</v>
      </c>
    </row>
    <row r="12" spans="1:5" ht="13.8" thickBot="1" x14ac:dyDescent="0.3">
      <c r="A12" s="1"/>
      <c r="B12" s="4">
        <v>18</v>
      </c>
      <c r="D12" s="3" t="s">
        <v>10</v>
      </c>
      <c r="E12" s="3">
        <f>SUM(E4:E10)</f>
        <v>30</v>
      </c>
    </row>
    <row r="13" spans="1:5" ht="13.2" x14ac:dyDescent="0.25">
      <c r="A13" s="1"/>
      <c r="B13" s="4">
        <v>13</v>
      </c>
    </row>
    <row r="14" spans="1:5" ht="13.2" x14ac:dyDescent="0.25">
      <c r="A14" s="1"/>
      <c r="B14" s="4">
        <v>21</v>
      </c>
    </row>
    <row r="15" spans="1:5" ht="13.2" x14ac:dyDescent="0.25">
      <c r="A15" s="1"/>
      <c r="B15" s="4">
        <v>32</v>
      </c>
    </row>
    <row r="16" spans="1:5" ht="13.2" x14ac:dyDescent="0.25">
      <c r="A16" s="1"/>
      <c r="B16" s="4">
        <v>22</v>
      </c>
    </row>
    <row r="17" spans="1:2" ht="13.2" x14ac:dyDescent="0.25">
      <c r="A17" s="1"/>
      <c r="B17" s="4">
        <v>23</v>
      </c>
    </row>
    <row r="18" spans="1:2" ht="13.2" x14ac:dyDescent="0.25">
      <c r="A18" s="1"/>
      <c r="B18" s="4">
        <v>27</v>
      </c>
    </row>
    <row r="19" spans="1:2" ht="13.2" x14ac:dyDescent="0.25">
      <c r="A19" s="1"/>
      <c r="B19" s="4">
        <v>13</v>
      </c>
    </row>
    <row r="20" spans="1:2" ht="13.2" x14ac:dyDescent="0.25">
      <c r="A20" s="1"/>
      <c r="B20" s="4">
        <v>13</v>
      </c>
    </row>
    <row r="21" spans="1:2" ht="13.2" x14ac:dyDescent="0.25">
      <c r="A21" s="1"/>
      <c r="B21" s="4">
        <v>19</v>
      </c>
    </row>
    <row r="22" spans="1:2" ht="13.2" x14ac:dyDescent="0.25">
      <c r="A22" s="1"/>
      <c r="B22" s="4">
        <v>25</v>
      </c>
    </row>
    <row r="23" spans="1:2" ht="13.2" x14ac:dyDescent="0.25">
      <c r="A23" s="1"/>
      <c r="B23" s="4">
        <v>19</v>
      </c>
    </row>
    <row r="24" spans="1:2" ht="13.2" x14ac:dyDescent="0.25">
      <c r="A24" s="1"/>
      <c r="B24" s="4">
        <v>30</v>
      </c>
    </row>
    <row r="25" spans="1:2" ht="13.2" x14ac:dyDescent="0.25">
      <c r="A25" s="1"/>
      <c r="B25" s="4">
        <v>20</v>
      </c>
    </row>
    <row r="26" spans="1:2" ht="13.2" x14ac:dyDescent="0.25">
      <c r="A26" s="1"/>
      <c r="B26" s="4">
        <v>24</v>
      </c>
    </row>
    <row r="27" spans="1:2" ht="13.2" x14ac:dyDescent="0.25">
      <c r="A27" s="1"/>
      <c r="B27" s="4">
        <v>31</v>
      </c>
    </row>
    <row r="28" spans="1:2" ht="13.2" x14ac:dyDescent="0.25">
      <c r="A28" s="1"/>
      <c r="B28" s="4">
        <v>18</v>
      </c>
    </row>
    <row r="29" spans="1:2" ht="13.2" x14ac:dyDescent="0.25">
      <c r="A29" s="1"/>
      <c r="B29" s="4">
        <v>19</v>
      </c>
    </row>
    <row r="30" spans="1:2" ht="13.2" x14ac:dyDescent="0.25">
      <c r="A30" s="1"/>
      <c r="B30" s="4">
        <v>13</v>
      </c>
    </row>
    <row r="31" spans="1:2" ht="13.2" x14ac:dyDescent="0.25">
      <c r="A31" s="1"/>
      <c r="B31" s="4">
        <v>24</v>
      </c>
    </row>
    <row r="32" spans="1:2" ht="13.8" thickBot="1" x14ac:dyDescent="0.3">
      <c r="A32" s="1"/>
      <c r="B32" s="7">
        <v>22</v>
      </c>
    </row>
    <row r="33" spans="1:1" ht="13.2" x14ac:dyDescent="0.25">
      <c r="A33" s="1"/>
    </row>
  </sheetData>
  <mergeCells count="1">
    <mergeCell ref="D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Histogramme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Rioux</dc:creator>
  <cp:lastModifiedBy>Stéphanie Rioux</cp:lastModifiedBy>
  <dcterms:created xsi:type="dcterms:W3CDTF">2023-06-12T19:17:36Z</dcterms:created>
  <dcterms:modified xsi:type="dcterms:W3CDTF">2023-06-12T19:17:36Z</dcterms:modified>
</cp:coreProperties>
</file>